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<sst xmlns="http://schemas.openxmlformats.org/spreadsheetml/2006/main" count="23" uniqueCount="11">
  <si>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RPG COMBAT v1.08: SWORDS VS. SWORDS (1K Battles)</t>
  </si>
  <si>
    <t xml:space="preserve">  Result: Shows basic AH mechanic derivation.</t>
  </si>
  <si>
    <t>Light Armor (AC7)</t>
  </si>
  <si>
    <t xml:space="preserve">Rd </t>
  </si>
  <si>
    <t>Party 0</t>
  </si>
  <si>
    <t>Party 1</t>
  </si>
  <si>
    <t>BOW Turns</t>
  </si>
  <si>
    <t>Figs/Turn</t>
  </si>
  <si>
    <t>BOW AH</t>
  </si>
  <si>
    <t>Medium Armor (AC4)</t>
  </si>
  <si>
    <t>Heavy Armor (AC2)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</si>
</sst>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3" width="8.140625" style="1" customWidth="1"/>
    <col min="4" max="4" width="6.421875" style="1" customWidth="1"/>
    <col min="5" max="6" width="9.7109375" style="1" customWidth="1"/>
    <col min="7" max="8" width="9.57421875" style="1" customWidth="1"/>
    <col min="9" max="9" width="9.7109375" style="1" customWidth="1"/>
    <col min="10" max="16384" width="11.57421875" style="1" customWidth="1"/>
  </cols>
  <sheetData>
    <row r="1" ht="11.25">
      <c r="A1" s="2" t="s">
        <v>0</v>
      </c>
    </row>
    <row r="2" ht="11.25">
      <c r="A2" s="3" t="s">
        <v>1</v>
      </c>
    </row>
    <row r="3" ht="11.25">
      <c r="A3" s="2"/>
    </row>
    <row r="4" ht="11.25">
      <c r="A4" s="2" t="s">
        <v>2</v>
      </c>
    </row>
    <row r="5" ht="11.25">
      <c r="A5" s="2"/>
    </row>
    <row r="6" spans="1:5" ht="11.25">
      <c r="A6" s="2" t="s">
        <v>3</v>
      </c>
      <c r="B6" s="2" t="s">
        <v>4</v>
      </c>
      <c r="C6" s="2" t="s">
        <v>5</v>
      </c>
      <c r="E6" s="2" t="s">
        <v>6</v>
      </c>
    </row>
    <row r="7" spans="1:6" ht="11.25">
      <c r="A7" s="1">
        <v>0</v>
      </c>
      <c r="B7" s="1">
        <v>1325</v>
      </c>
      <c r="C7" s="1">
        <v>1329</v>
      </c>
      <c r="E7" s="4">
        <f>SUM(B7:B9)</f>
        <v>4207</v>
      </c>
      <c r="F7" s="4">
        <f>SUM(C7:C9)</f>
        <v>4195</v>
      </c>
    </row>
    <row r="8" spans="1:6" ht="11.25">
      <c r="A8" s="1">
        <v>1</v>
      </c>
      <c r="B8" s="1">
        <v>1462</v>
      </c>
      <c r="C8" s="1">
        <v>1395</v>
      </c>
      <c r="E8" s="4">
        <f>SUM(B10:B12)</f>
        <v>4341</v>
      </c>
      <c r="F8" s="4">
        <f>SUM(C10:C12)</f>
        <v>4404</v>
      </c>
    </row>
    <row r="9" spans="1:6" ht="11.25">
      <c r="A9" s="1">
        <v>2</v>
      </c>
      <c r="B9" s="1">
        <v>1420</v>
      </c>
      <c r="C9" s="1">
        <v>1471</v>
      </c>
      <c r="E9" s="4">
        <f>SUM(B13:B15)</f>
        <v>4376</v>
      </c>
      <c r="F9" s="4">
        <f>SUM(C13:C15)</f>
        <v>4320</v>
      </c>
    </row>
    <row r="10" spans="1:6" ht="11.25">
      <c r="A10" s="1">
        <v>3</v>
      </c>
      <c r="B10" s="1">
        <v>1473</v>
      </c>
      <c r="C10" s="1">
        <v>1472</v>
      </c>
      <c r="E10" s="4">
        <f>SUM(B16:B18)</f>
        <v>4502</v>
      </c>
      <c r="F10" s="4">
        <f>SUM(C16:C18)</f>
        <v>4439</v>
      </c>
    </row>
    <row r="11" spans="1:3" ht="11.25">
      <c r="A11" s="1">
        <v>4</v>
      </c>
      <c r="B11" s="1">
        <v>1387</v>
      </c>
      <c r="C11" s="1">
        <v>1474</v>
      </c>
    </row>
    <row r="12" spans="1:3" ht="11.25">
      <c r="A12" s="1">
        <v>5</v>
      </c>
      <c r="B12" s="1">
        <v>1481</v>
      </c>
      <c r="C12" s="1">
        <v>1458</v>
      </c>
    </row>
    <row r="13" spans="1:8" ht="11.25">
      <c r="A13" s="1">
        <v>6</v>
      </c>
      <c r="B13" s="1">
        <v>1509</v>
      </c>
      <c r="C13" s="1">
        <v>1419</v>
      </c>
      <c r="E13" s="2" t="s">
        <v>7</v>
      </c>
      <c r="H13" s="2" t="s">
        <v>8</v>
      </c>
    </row>
    <row r="14" spans="1:8" ht="11.25">
      <c r="A14" s="1">
        <v>7</v>
      </c>
      <c r="B14" s="1">
        <v>1464</v>
      </c>
      <c r="C14" s="1">
        <v>1435</v>
      </c>
      <c r="E14" s="5">
        <f>E7/1000/10</f>
        <v>0.42069999999999996</v>
      </c>
      <c r="F14" s="5">
        <f>F7/1000/10</f>
        <v>0.41950000000000004</v>
      </c>
      <c r="G14" s="5"/>
      <c r="H14" s="6">
        <f>ROUND(7-E14*6,0)</f>
        <v>4</v>
      </c>
    </row>
    <row r="15" spans="1:8" ht="11.25">
      <c r="A15" s="1">
        <v>8</v>
      </c>
      <c r="B15" s="1">
        <v>1403</v>
      </c>
      <c r="C15" s="1">
        <v>1466</v>
      </c>
      <c r="E15" s="5">
        <f>E8/1000/10</f>
        <v>0.43410000000000004</v>
      </c>
      <c r="F15" s="5">
        <f>F8/1000/10</f>
        <v>0.4404</v>
      </c>
      <c r="G15" s="5"/>
      <c r="H15" s="6">
        <f>ROUND(7-E15*6,0)</f>
        <v>4</v>
      </c>
    </row>
    <row r="16" spans="1:8" ht="11.25">
      <c r="A16" s="1">
        <v>9</v>
      </c>
      <c r="B16" s="1">
        <v>1553</v>
      </c>
      <c r="C16" s="1">
        <v>1483</v>
      </c>
      <c r="E16" s="5">
        <f>E9/1000/10</f>
        <v>0.43760000000000004</v>
      </c>
      <c r="F16" s="5">
        <f>F9/1000/10</f>
        <v>0.43200000000000005</v>
      </c>
      <c r="G16" s="5"/>
      <c r="H16" s="6">
        <f>ROUND(7-E16*6,0)</f>
        <v>4</v>
      </c>
    </row>
    <row r="17" spans="1:8" ht="11.25">
      <c r="A17" s="1">
        <v>10</v>
      </c>
      <c r="B17" s="1">
        <v>1449</v>
      </c>
      <c r="C17" s="1">
        <v>1470</v>
      </c>
      <c r="E17" s="5">
        <f>E10/1000/10</f>
        <v>0.4502</v>
      </c>
      <c r="F17" s="5">
        <f>F10/1000/10</f>
        <v>0.4439</v>
      </c>
      <c r="G17" s="5"/>
      <c r="H17" s="6">
        <f>ROUND(7-E17*6,0)</f>
        <v>4</v>
      </c>
    </row>
    <row r="18" spans="1:3" ht="11.25">
      <c r="A18" s="1">
        <v>11</v>
      </c>
      <c r="B18" s="1">
        <v>1500</v>
      </c>
      <c r="C18" s="1">
        <v>1486</v>
      </c>
    </row>
    <row r="20" ht="11.25">
      <c r="A20" s="2"/>
    </row>
    <row r="21" ht="11.25">
      <c r="A21" s="2" t="s">
        <v>9</v>
      </c>
    </row>
    <row r="22" ht="11.25">
      <c r="A22" s="2"/>
    </row>
    <row r="23" spans="1:5" ht="11.25">
      <c r="A23" s="2" t="s">
        <v>3</v>
      </c>
      <c r="B23" s="2" t="s">
        <v>4</v>
      </c>
      <c r="C23" s="2" t="s">
        <v>5</v>
      </c>
      <c r="E23" s="2" t="s">
        <v>6</v>
      </c>
    </row>
    <row r="24" spans="1:6" ht="11.25">
      <c r="A24" s="1">
        <v>0</v>
      </c>
      <c r="B24" s="1">
        <v>826</v>
      </c>
      <c r="C24" s="1">
        <v>0</v>
      </c>
      <c r="E24" s="4">
        <f>SUM(B24:B26)</f>
        <v>2676</v>
      </c>
      <c r="F24" s="4">
        <f>SUM(C24:C26)</f>
        <v>1853</v>
      </c>
    </row>
    <row r="25" spans="1:6" ht="11.25">
      <c r="A25" s="1">
        <v>1</v>
      </c>
      <c r="B25" s="1">
        <v>897</v>
      </c>
      <c r="C25" s="1">
        <v>923</v>
      </c>
      <c r="E25" s="4">
        <f>SUM(B27:B29)</f>
        <v>2891</v>
      </c>
      <c r="F25" s="4">
        <f>SUM(C27:C29)</f>
        <v>2831</v>
      </c>
    </row>
    <row r="26" spans="1:6" ht="11.25">
      <c r="A26" s="1">
        <v>2</v>
      </c>
      <c r="B26" s="1">
        <v>953</v>
      </c>
      <c r="C26" s="1">
        <v>930</v>
      </c>
      <c r="E26" s="4">
        <f>SUM(B30:B32)</f>
        <v>2938</v>
      </c>
      <c r="F26" s="4">
        <f>SUM(C30:C32)</f>
        <v>2911</v>
      </c>
    </row>
    <row r="27" spans="1:6" ht="11.25">
      <c r="A27" s="1">
        <v>3</v>
      </c>
      <c r="B27" s="1">
        <v>951</v>
      </c>
      <c r="C27" s="1">
        <v>927</v>
      </c>
      <c r="E27" s="4">
        <f>SUM(B33:B35)</f>
        <v>2964</v>
      </c>
      <c r="F27" s="4">
        <f>SUM(C33:C35)</f>
        <v>2943</v>
      </c>
    </row>
    <row r="28" spans="1:3" ht="11.25">
      <c r="A28" s="1">
        <v>4</v>
      </c>
      <c r="B28" s="1">
        <v>977</v>
      </c>
      <c r="C28" s="1">
        <v>936</v>
      </c>
    </row>
    <row r="29" spans="1:3" ht="11.25">
      <c r="A29" s="1">
        <v>5</v>
      </c>
      <c r="B29" s="1">
        <v>963</v>
      </c>
      <c r="C29" s="1">
        <v>968</v>
      </c>
    </row>
    <row r="30" spans="1:8" ht="11.25">
      <c r="A30" s="1">
        <v>6</v>
      </c>
      <c r="B30" s="1">
        <v>976</v>
      </c>
      <c r="C30" s="1">
        <v>959</v>
      </c>
      <c r="E30" s="2" t="s">
        <v>7</v>
      </c>
      <c r="H30" s="2" t="s">
        <v>8</v>
      </c>
    </row>
    <row r="31" spans="1:8" ht="11.25">
      <c r="A31" s="1">
        <v>7</v>
      </c>
      <c r="B31" s="1">
        <v>955</v>
      </c>
      <c r="C31" s="1">
        <v>979</v>
      </c>
      <c r="E31" s="5">
        <f>E24/1000/10</f>
        <v>0.2676</v>
      </c>
      <c r="F31" s="5">
        <f>F24/1000/10</f>
        <v>0.1853</v>
      </c>
      <c r="G31" s="5"/>
      <c r="H31" s="6">
        <f>ROUND(7-E31*6,0)</f>
        <v>5</v>
      </c>
    </row>
    <row r="32" spans="1:8" ht="11.25">
      <c r="A32" s="1">
        <v>8</v>
      </c>
      <c r="B32" s="1">
        <v>1007</v>
      </c>
      <c r="C32" s="1">
        <v>973</v>
      </c>
      <c r="E32" s="5">
        <f>E25/1000/10</f>
        <v>0.2891</v>
      </c>
      <c r="F32" s="5">
        <f>F25/1000/10</f>
        <v>0.2831</v>
      </c>
      <c r="G32" s="5"/>
      <c r="H32" s="6">
        <f>ROUND(7-E32*6,0)</f>
        <v>5</v>
      </c>
    </row>
    <row r="33" spans="1:8" ht="11.25">
      <c r="A33" s="1">
        <v>9</v>
      </c>
      <c r="B33" s="1">
        <v>977</v>
      </c>
      <c r="C33" s="1">
        <v>989</v>
      </c>
      <c r="E33" s="5">
        <f>E26/1000/10</f>
        <v>0.2938</v>
      </c>
      <c r="F33" s="5">
        <f>F26/1000/10</f>
        <v>0.2911</v>
      </c>
      <c r="G33" s="5"/>
      <c r="H33" s="6">
        <f>ROUND(7-E33*6,0)</f>
        <v>5</v>
      </c>
    </row>
    <row r="34" spans="1:8" ht="11.25">
      <c r="A34" s="1">
        <v>10</v>
      </c>
      <c r="B34" s="1">
        <v>979</v>
      </c>
      <c r="C34" s="1">
        <v>948</v>
      </c>
      <c r="E34" s="5">
        <f>E27/1000/10</f>
        <v>0.2964</v>
      </c>
      <c r="F34" s="5">
        <f>F27/1000/10</f>
        <v>0.2943</v>
      </c>
      <c r="G34" s="5"/>
      <c r="H34" s="6">
        <f>ROUND(7-E34*6,0)</f>
        <v>5</v>
      </c>
    </row>
    <row r="35" spans="1:3" ht="11.25">
      <c r="A35" s="1">
        <v>11</v>
      </c>
      <c r="B35" s="1">
        <v>1008</v>
      </c>
      <c r="C35" s="1">
        <v>1006</v>
      </c>
    </row>
    <row r="38" ht="11.25">
      <c r="A38" s="2" t="s">
        <v>10</v>
      </c>
    </row>
    <row r="39" ht="11.25">
      <c r="A39" s="2"/>
    </row>
    <row r="40" spans="1:5" ht="11.25">
      <c r="A40" s="2" t="s">
        <v>3</v>
      </c>
      <c r="B40" s="2" t="s">
        <v>4</v>
      </c>
      <c r="C40" s="2" t="s">
        <v>5</v>
      </c>
      <c r="E40" s="2" t="s">
        <v>6</v>
      </c>
    </row>
    <row r="41" spans="1:6" ht="11.25">
      <c r="A41" s="1">
        <v>0</v>
      </c>
      <c r="B41" s="1">
        <v>600</v>
      </c>
      <c r="C41" s="1">
        <v>0</v>
      </c>
      <c r="E41" s="4">
        <f>SUM(B41:B43)</f>
        <v>1790</v>
      </c>
      <c r="F41" s="4">
        <f>SUM(C41:C43)</f>
        <v>1206</v>
      </c>
    </row>
    <row r="42" spans="1:6" ht="11.25">
      <c r="A42" s="1">
        <v>1</v>
      </c>
      <c r="B42" s="1">
        <v>598</v>
      </c>
      <c r="C42" s="1">
        <v>571</v>
      </c>
      <c r="E42" s="4">
        <f>SUM(B44:B46)</f>
        <v>1948</v>
      </c>
      <c r="F42" s="4">
        <f>SUM(C44:C46)</f>
        <v>1865</v>
      </c>
    </row>
    <row r="43" spans="1:6" ht="11.25">
      <c r="A43" s="1">
        <v>2</v>
      </c>
      <c r="B43" s="1">
        <v>592</v>
      </c>
      <c r="C43" s="1">
        <v>635</v>
      </c>
      <c r="E43" s="4">
        <f>SUM(B47:B49)</f>
        <v>1901</v>
      </c>
      <c r="F43" s="4">
        <f>SUM(C47:C49)</f>
        <v>1891</v>
      </c>
    </row>
    <row r="44" spans="1:6" ht="11.25">
      <c r="A44" s="1">
        <v>3</v>
      </c>
      <c r="B44" s="1">
        <v>631</v>
      </c>
      <c r="C44" s="1">
        <v>632</v>
      </c>
      <c r="E44" s="4">
        <f>SUM(B50:B52)</f>
        <v>2016</v>
      </c>
      <c r="F44" s="4">
        <f>SUM(C50:C52)</f>
        <v>1968</v>
      </c>
    </row>
    <row r="45" spans="1:3" ht="11.25">
      <c r="A45" s="1">
        <v>4</v>
      </c>
      <c r="B45" s="1">
        <v>639</v>
      </c>
      <c r="C45" s="1">
        <v>595</v>
      </c>
    </row>
    <row r="46" spans="1:3" ht="11.25">
      <c r="A46" s="1">
        <v>5</v>
      </c>
      <c r="B46" s="1">
        <v>678</v>
      </c>
      <c r="C46" s="1">
        <v>638</v>
      </c>
    </row>
    <row r="47" spans="1:8" ht="11.25">
      <c r="A47" s="1">
        <v>6</v>
      </c>
      <c r="B47" s="1">
        <v>645</v>
      </c>
      <c r="C47" s="1">
        <v>624</v>
      </c>
      <c r="E47" s="2" t="s">
        <v>7</v>
      </c>
      <c r="H47" s="2" t="s">
        <v>8</v>
      </c>
    </row>
    <row r="48" spans="1:8" ht="11.25">
      <c r="A48" s="1">
        <v>7</v>
      </c>
      <c r="B48" s="1">
        <v>604</v>
      </c>
      <c r="C48" s="1">
        <v>633</v>
      </c>
      <c r="E48" s="5">
        <f>E41/1000/10</f>
        <v>0.179</v>
      </c>
      <c r="F48" s="5">
        <f>F41/1000/10</f>
        <v>0.1206</v>
      </c>
      <c r="G48" s="5"/>
      <c r="H48" s="6">
        <f>ROUND(7-E48*6,0)</f>
        <v>6</v>
      </c>
    </row>
    <row r="49" spans="1:8" ht="11.25">
      <c r="A49" s="1">
        <v>8</v>
      </c>
      <c r="B49" s="1">
        <v>652</v>
      </c>
      <c r="C49" s="1">
        <v>634</v>
      </c>
      <c r="E49" s="5">
        <f>E42/1000/10</f>
        <v>0.1948</v>
      </c>
      <c r="F49" s="5">
        <f>F42/1000/10</f>
        <v>0.1865</v>
      </c>
      <c r="G49" s="5"/>
      <c r="H49" s="6">
        <f>ROUND(7-E49*6,0)</f>
        <v>6</v>
      </c>
    </row>
    <row r="50" spans="1:8" ht="11.25">
      <c r="A50" s="1">
        <v>9</v>
      </c>
      <c r="B50" s="1">
        <v>670</v>
      </c>
      <c r="C50" s="1">
        <v>652</v>
      </c>
      <c r="E50" s="5">
        <f>E43/1000/10</f>
        <v>0.1901</v>
      </c>
      <c r="F50" s="5">
        <f>F43/1000/10</f>
        <v>0.1891</v>
      </c>
      <c r="G50" s="5"/>
      <c r="H50" s="6">
        <f>ROUND(7-E50*6,0)</f>
        <v>6</v>
      </c>
    </row>
    <row r="51" spans="1:8" ht="11.25">
      <c r="A51" s="1">
        <v>10</v>
      </c>
      <c r="B51" s="1">
        <v>670</v>
      </c>
      <c r="C51" s="1">
        <v>652</v>
      </c>
      <c r="E51" s="5">
        <f>E44/1000/10</f>
        <v>0.2016</v>
      </c>
      <c r="F51" s="5">
        <f>F44/1000/10</f>
        <v>0.1968</v>
      </c>
      <c r="G51" s="5"/>
      <c r="H51" s="6">
        <f>ROUND(7-E51*6,0)</f>
        <v>6</v>
      </c>
    </row>
    <row r="52" spans="1:3" ht="11.25">
      <c r="A52" s="1">
        <v>11</v>
      </c>
      <c r="B52" s="1">
        <v>676</v>
      </c>
      <c r="C52" s="1">
        <v>664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Collins</dc:creator>
  <cp:keywords/>
  <dc:description/>
  <cp:lastModifiedBy>Dan Collins</cp:lastModifiedBy>
  <dcterms:created xsi:type="dcterms:W3CDTF">2010-10-17T11:12:21Z</dcterms:created>
  <dcterms:modified xsi:type="dcterms:W3CDTF">2011-10-17T02:00:32Z</dcterms:modified>
  <cp:category/>
  <cp:version/>
  <cp:contentType/>
  <cp:contentStatus/>
  <cp:revision>173</cp:revision>
</cp:coreProperties>
</file>